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tabRatio="599" activeTab="0"/>
  </bookViews>
  <sheets>
    <sheet name="Xep thu 1718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</sheets>
  <definedNames>
    <definedName name="_xlnm.Print_Titles" localSheetId="0">'Xep thu 1718'!$A:$B,'Xep thu 1718'!$1:$4</definedName>
  </definedNames>
  <calcPr fullCalcOnLoad="1"/>
</workbook>
</file>

<file path=xl/sharedStrings.xml><?xml version="1.0" encoding="utf-8"?>
<sst xmlns="http://schemas.openxmlformats.org/spreadsheetml/2006/main" count="36" uniqueCount="32">
  <si>
    <t>TT</t>
  </si>
  <si>
    <t>Ghi chú</t>
  </si>
  <si>
    <t>Ái Quốc</t>
  </si>
  <si>
    <t>An Châu</t>
  </si>
  <si>
    <t>Bình Hàn</t>
  </si>
  <si>
    <t>Bình Minh</t>
  </si>
  <si>
    <t>Cẩm Thượng</t>
  </si>
  <si>
    <t>Hải Tân</t>
  </si>
  <si>
    <t>Lê Hồng Phong</t>
  </si>
  <si>
    <t>Lê Quý Đôn</t>
  </si>
  <si>
    <t>Nam Đồng</t>
  </si>
  <si>
    <t>Ngô Gia Tự</t>
  </si>
  <si>
    <t>Ngọc Châu</t>
  </si>
  <si>
    <t>Tân Bình</t>
  </si>
  <si>
    <t>Thượng Đạt</t>
  </si>
  <si>
    <t>Tân Hưng</t>
  </si>
  <si>
    <t>Trần Hưng Đạo</t>
  </si>
  <si>
    <t>Thạch Khôi</t>
  </si>
  <si>
    <t>Tứ Minh</t>
  </si>
  <si>
    <t>Trần Phú</t>
  </si>
  <si>
    <t>Việt Hòa</t>
  </si>
  <si>
    <t>Võ Thị Sáu</t>
  </si>
  <si>
    <t>XẾP THỨ HẠNG CÁC TRƯỜNG THCS</t>
  </si>
  <si>
    <t>Điểm BQ</t>
  </si>
  <si>
    <t>Tỷ lệ HS
dự thi/TN</t>
  </si>
  <si>
    <t>Tổng điểm</t>
  </si>
  <si>
    <t>Trường THCS</t>
  </si>
  <si>
    <t>XT
TP</t>
  </si>
  <si>
    <t>XT
tỉnh</t>
  </si>
  <si>
    <t>Năm học 2016-2017</t>
  </si>
  <si>
    <t>(Theo kết quả thi tuyển sinh THPT năm học 2017-2018)</t>
  </si>
  <si>
    <t>Năm học 2017-2018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</si>
</sst>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0"/>
    <numFmt numFmtId="174" formatCode="0.000000"/>
    <numFmt numFmtId="175" formatCode="0.00000"/>
    <numFmt numFmtId="176" formatCode="0.00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dd/mm/yy"/>
    <numFmt numFmtId="183" formatCode="[$-409]h:mm:ss\ AM/PM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Times New Roman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3" fillId="0" borderId="0" xfId="0" applyFont="1" applyAlignment="1" applyProtection="1">
      <alignment vertical="center"/>
      <protection locked="0"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left" vertical="center"/>
      <protection locked="0"/>
    </xf>
    <xf numFmtId="10" fontId="23" fillId="0" borderId="10" xfId="60" applyNumberFormat="1" applyFont="1" applyBorder="1" applyAlignment="1" applyProtection="1">
      <alignment vertical="center"/>
      <protection locked="0"/>
    </xf>
    <xf numFmtId="176" fontId="23" fillId="0" borderId="10" xfId="0" applyNumberFormat="1" applyFont="1" applyBorder="1" applyAlignment="1" applyProtection="1">
      <alignment horizontal="left" vertical="center"/>
      <protection locked="0"/>
    </xf>
    <xf numFmtId="0" fontId="23" fillId="0" borderId="10" xfId="57" applyFont="1" applyFill="1" applyBorder="1" applyAlignment="1" applyProtection="1">
      <alignment horizontal="left" vertical="center" shrinkToFit="1"/>
      <protection locked="0"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vertical="center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0" fillId="0" borderId="10" xfId="0" applyFont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40" fillId="0" borderId="11" xfId="0" applyFont="1" applyBorder="1" applyAlignment="1" applyProtection="1">
      <alignment horizontal="center" vertical="center"/>
      <protection/>
    </xf>
    <xf numFmtId="0" fontId="40" fillId="0" borderId="12" xfId="0" applyFont="1" applyBorder="1" applyAlignment="1" applyProtection="1">
      <alignment horizontal="center" vertical="center"/>
      <protection/>
    </xf>
    <xf numFmtId="0" fontId="23" fillId="0" borderId="11" xfId="57" applyFont="1" applyFill="1" applyBorder="1" applyAlignment="1" applyProtection="1">
      <alignment horizontal="center" vertical="center" shrinkToFit="1"/>
      <protection/>
    </xf>
    <xf numFmtId="0" fontId="23" fillId="0" borderId="12" xfId="57" applyFont="1" applyFill="1" applyBorder="1" applyAlignment="1" applyProtection="1">
      <alignment horizontal="center" vertical="center" shrinkToFi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3" sqref="H3:K3"/>
    </sheetView>
  </sheetViews>
  <sheetFormatPr defaultColWidth="9.140625" defaultRowHeight="12.75"/>
  <cols>
    <col min="1" max="1" width="3.00390625" style="1" bestFit="1" customWidth="1"/>
    <col min="2" max="2" width="13.8515625" style="1" customWidth="1"/>
    <col min="3" max="3" width="8.421875" style="1" bestFit="1" customWidth="1"/>
    <col min="4" max="4" width="8.7109375" style="1" hidden="1" customWidth="1"/>
    <col min="5" max="5" width="8.28125" style="1" bestFit="1" customWidth="1"/>
    <col min="6" max="6" width="6.57421875" style="1" customWidth="1"/>
    <col min="7" max="7" width="7.8515625" style="1" customWidth="1"/>
    <col min="8" max="8" width="8.421875" style="13" bestFit="1" customWidth="1"/>
    <col min="9" max="11" width="7.8515625" style="13" customWidth="1"/>
    <col min="12" max="12" width="11.7109375" style="1" customWidth="1"/>
    <col min="13" max="16384" width="9.140625" style="1" customWidth="1"/>
  </cols>
  <sheetData>
    <row r="1" spans="1:12" ht="19.5" customHeight="1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9.5" customHeight="1">
      <c r="A2" s="15" t="s">
        <v>30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4" customFormat="1" ht="23.25" customHeight="1">
      <c r="A3" s="19" t="s">
        <v>0</v>
      </c>
      <c r="B3" s="21" t="s">
        <v>26</v>
      </c>
      <c r="C3" s="18" t="s">
        <v>29</v>
      </c>
      <c r="D3" s="18"/>
      <c r="E3" s="18"/>
      <c r="F3" s="18"/>
      <c r="G3" s="18"/>
      <c r="H3" s="18" t="s">
        <v>31</v>
      </c>
      <c r="I3" s="18"/>
      <c r="J3" s="18"/>
      <c r="K3" s="18"/>
      <c r="L3" s="23" t="s">
        <v>1</v>
      </c>
    </row>
    <row r="4" spans="1:12" s="3" customFormat="1" ht="40.5" customHeight="1">
      <c r="A4" s="20"/>
      <c r="B4" s="22"/>
      <c r="C4" s="2" t="s">
        <v>24</v>
      </c>
      <c r="D4" s="2" t="s">
        <v>25</v>
      </c>
      <c r="E4" s="2" t="s">
        <v>23</v>
      </c>
      <c r="F4" s="2" t="s">
        <v>27</v>
      </c>
      <c r="G4" s="2" t="s">
        <v>28</v>
      </c>
      <c r="H4" s="11" t="s">
        <v>24</v>
      </c>
      <c r="I4" s="11" t="s">
        <v>23</v>
      </c>
      <c r="J4" s="11" t="s">
        <v>27</v>
      </c>
      <c r="K4" s="11" t="s">
        <v>28</v>
      </c>
      <c r="L4" s="24"/>
    </row>
    <row r="5" spans="1:12" ht="27" customHeight="1">
      <c r="A5" s="4">
        <v>1</v>
      </c>
      <c r="B5" s="5" t="s">
        <v>9</v>
      </c>
      <c r="C5" s="6">
        <v>0.9944</v>
      </c>
      <c r="D5" s="6"/>
      <c r="E5" s="7">
        <v>36.458</v>
      </c>
      <c r="F5" s="4">
        <f aca="true" t="shared" si="0" ref="F5:F24">RANK(E5,$E$5:$E$24,0)</f>
        <v>1</v>
      </c>
      <c r="G5" s="4">
        <v>4</v>
      </c>
      <c r="H5" s="12">
        <v>100</v>
      </c>
      <c r="I5" s="12">
        <v>37.216</v>
      </c>
      <c r="J5" s="12">
        <f aca="true" t="shared" si="1" ref="J5:J24">RANK(I5,$I$5:$I$24,0)</f>
        <v>1</v>
      </c>
      <c r="K5" s="12">
        <v>3</v>
      </c>
      <c r="L5" s="8"/>
    </row>
    <row r="6" spans="1:12" s="10" customFormat="1" ht="27" customHeight="1">
      <c r="A6" s="9">
        <v>2</v>
      </c>
      <c r="B6" s="5" t="s">
        <v>5</v>
      </c>
      <c r="C6" s="6">
        <v>1</v>
      </c>
      <c r="D6" s="6"/>
      <c r="E6" s="7">
        <v>33.296</v>
      </c>
      <c r="F6" s="4">
        <f t="shared" si="0"/>
        <v>2</v>
      </c>
      <c r="G6" s="4">
        <v>10</v>
      </c>
      <c r="H6" s="12">
        <v>96.17</v>
      </c>
      <c r="I6" s="12">
        <v>33.831</v>
      </c>
      <c r="J6" s="12">
        <f t="shared" si="1"/>
        <v>2</v>
      </c>
      <c r="K6" s="12">
        <v>11</v>
      </c>
      <c r="L6" s="8"/>
    </row>
    <row r="7" spans="1:12" ht="27" customHeight="1">
      <c r="A7" s="4">
        <v>3</v>
      </c>
      <c r="B7" s="5" t="s">
        <v>21</v>
      </c>
      <c r="C7" s="6">
        <v>0.9247</v>
      </c>
      <c r="D7" s="6"/>
      <c r="E7" s="7">
        <v>31.515</v>
      </c>
      <c r="F7" s="4">
        <f t="shared" si="0"/>
        <v>3</v>
      </c>
      <c r="G7" s="4">
        <v>13</v>
      </c>
      <c r="H7" s="12">
        <v>92.31</v>
      </c>
      <c r="I7" s="12">
        <v>32.589</v>
      </c>
      <c r="J7" s="12">
        <f t="shared" si="1"/>
        <v>3</v>
      </c>
      <c r="K7" s="12">
        <v>13</v>
      </c>
      <c r="L7" s="8"/>
    </row>
    <row r="8" spans="1:12" ht="27" customHeight="1">
      <c r="A8" s="4">
        <v>4</v>
      </c>
      <c r="B8" s="5" t="s">
        <v>4</v>
      </c>
      <c r="C8" s="6">
        <v>0.9773</v>
      </c>
      <c r="D8" s="6"/>
      <c r="E8" s="7">
        <v>28.786</v>
      </c>
      <c r="F8" s="4">
        <f t="shared" si="0"/>
        <v>5</v>
      </c>
      <c r="G8" s="4">
        <v>28</v>
      </c>
      <c r="H8" s="12">
        <v>93.46</v>
      </c>
      <c r="I8" s="12">
        <v>30.393</v>
      </c>
      <c r="J8" s="12">
        <f t="shared" si="1"/>
        <v>4</v>
      </c>
      <c r="K8" s="12">
        <v>21</v>
      </c>
      <c r="L8" s="8"/>
    </row>
    <row r="9" spans="1:12" s="10" customFormat="1" ht="27" customHeight="1">
      <c r="A9" s="9">
        <v>5</v>
      </c>
      <c r="B9" s="5" t="s">
        <v>11</v>
      </c>
      <c r="C9" s="6">
        <v>0.9676</v>
      </c>
      <c r="D9" s="6"/>
      <c r="E9" s="7">
        <v>29.054</v>
      </c>
      <c r="F9" s="4">
        <f t="shared" si="0"/>
        <v>4</v>
      </c>
      <c r="G9" s="4">
        <v>25</v>
      </c>
      <c r="H9" s="12">
        <v>93.5</v>
      </c>
      <c r="I9" s="12">
        <v>29.893</v>
      </c>
      <c r="J9" s="12">
        <f t="shared" si="1"/>
        <v>5</v>
      </c>
      <c r="K9" s="12">
        <v>26</v>
      </c>
      <c r="L9" s="8"/>
    </row>
    <row r="10" spans="1:12" ht="27" customHeight="1">
      <c r="A10" s="4">
        <v>6</v>
      </c>
      <c r="B10" s="5" t="s">
        <v>8</v>
      </c>
      <c r="C10" s="6">
        <v>1</v>
      </c>
      <c r="D10" s="6"/>
      <c r="E10" s="7">
        <v>28.678</v>
      </c>
      <c r="F10" s="4">
        <f t="shared" si="0"/>
        <v>6</v>
      </c>
      <c r="G10" s="4">
        <v>30</v>
      </c>
      <c r="H10" s="12">
        <v>91.23</v>
      </c>
      <c r="I10" s="12">
        <v>29.845</v>
      </c>
      <c r="J10" s="12">
        <f t="shared" si="1"/>
        <v>6</v>
      </c>
      <c r="K10" s="12">
        <v>28</v>
      </c>
      <c r="L10" s="8"/>
    </row>
    <row r="11" spans="1:12" ht="27" customHeight="1">
      <c r="A11" s="4">
        <v>7</v>
      </c>
      <c r="B11" s="5" t="s">
        <v>13</v>
      </c>
      <c r="C11" s="6">
        <v>0.9271</v>
      </c>
      <c r="D11" s="6"/>
      <c r="E11" s="7">
        <v>26.734</v>
      </c>
      <c r="F11" s="4">
        <f t="shared" si="0"/>
        <v>8</v>
      </c>
      <c r="G11" s="4">
        <v>61</v>
      </c>
      <c r="H11" s="12">
        <v>90.42</v>
      </c>
      <c r="I11" s="12">
        <v>29.744</v>
      </c>
      <c r="J11" s="12">
        <f t="shared" si="1"/>
        <v>7</v>
      </c>
      <c r="K11" s="12">
        <v>30</v>
      </c>
      <c r="L11" s="8"/>
    </row>
    <row r="12" spans="1:12" ht="27" customHeight="1">
      <c r="A12" s="4">
        <v>8</v>
      </c>
      <c r="B12" s="5" t="s">
        <v>18</v>
      </c>
      <c r="C12" s="6">
        <v>0.8652</v>
      </c>
      <c r="D12" s="6"/>
      <c r="E12" s="7">
        <v>25.889</v>
      </c>
      <c r="F12" s="4">
        <f t="shared" si="0"/>
        <v>11</v>
      </c>
      <c r="G12" s="4">
        <v>87</v>
      </c>
      <c r="H12" s="12">
        <v>89.8</v>
      </c>
      <c r="I12" s="12">
        <v>28.826</v>
      </c>
      <c r="J12" s="12">
        <f t="shared" si="1"/>
        <v>8</v>
      </c>
      <c r="K12" s="12">
        <v>43</v>
      </c>
      <c r="L12" s="8"/>
    </row>
    <row r="13" spans="1:12" ht="27" customHeight="1">
      <c r="A13" s="4">
        <v>9</v>
      </c>
      <c r="B13" s="5" t="s">
        <v>19</v>
      </c>
      <c r="C13" s="6">
        <v>0.9802</v>
      </c>
      <c r="D13" s="6"/>
      <c r="E13" s="7">
        <v>25.04</v>
      </c>
      <c r="F13" s="4">
        <f t="shared" si="0"/>
        <v>14</v>
      </c>
      <c r="G13" s="4">
        <v>113</v>
      </c>
      <c r="H13" s="12">
        <v>89.6</v>
      </c>
      <c r="I13" s="12">
        <v>28.063</v>
      </c>
      <c r="J13" s="12">
        <f t="shared" si="1"/>
        <v>9</v>
      </c>
      <c r="K13" s="12">
        <v>59</v>
      </c>
      <c r="L13" s="8"/>
    </row>
    <row r="14" spans="1:12" s="10" customFormat="1" ht="27" customHeight="1">
      <c r="A14" s="9">
        <v>10</v>
      </c>
      <c r="B14" s="5" t="s">
        <v>17</v>
      </c>
      <c r="C14" s="6">
        <v>0.9533</v>
      </c>
      <c r="D14" s="6"/>
      <c r="E14" s="7">
        <v>25.507</v>
      </c>
      <c r="F14" s="4">
        <f t="shared" si="0"/>
        <v>13</v>
      </c>
      <c r="G14" s="4">
        <v>100</v>
      </c>
      <c r="H14" s="12">
        <v>94.78</v>
      </c>
      <c r="I14" s="12">
        <v>27.692</v>
      </c>
      <c r="J14" s="12">
        <f t="shared" si="1"/>
        <v>10</v>
      </c>
      <c r="K14" s="12">
        <v>74</v>
      </c>
      <c r="L14" s="8"/>
    </row>
    <row r="15" spans="1:12" s="10" customFormat="1" ht="27" customHeight="1">
      <c r="A15" s="9">
        <v>11</v>
      </c>
      <c r="B15" s="5" t="s">
        <v>12</v>
      </c>
      <c r="C15" s="6">
        <v>0.9356</v>
      </c>
      <c r="D15" s="6"/>
      <c r="E15" s="7">
        <v>26.318</v>
      </c>
      <c r="F15" s="4">
        <f t="shared" si="0"/>
        <v>9</v>
      </c>
      <c r="G15" s="4">
        <v>71</v>
      </c>
      <c r="H15" s="12">
        <v>89.33</v>
      </c>
      <c r="I15" s="12">
        <v>27.479</v>
      </c>
      <c r="J15" s="12">
        <f t="shared" si="1"/>
        <v>11</v>
      </c>
      <c r="K15" s="12">
        <v>80</v>
      </c>
      <c r="L15" s="8"/>
    </row>
    <row r="16" spans="1:12" ht="27" customHeight="1">
      <c r="A16" s="4">
        <v>12</v>
      </c>
      <c r="B16" s="5" t="s">
        <v>10</v>
      </c>
      <c r="C16" s="6">
        <v>0.9213</v>
      </c>
      <c r="D16" s="6"/>
      <c r="E16" s="7">
        <v>23.43</v>
      </c>
      <c r="F16" s="4">
        <f t="shared" si="0"/>
        <v>16</v>
      </c>
      <c r="G16" s="4">
        <v>161</v>
      </c>
      <c r="H16" s="12">
        <v>92.23</v>
      </c>
      <c r="I16" s="12">
        <v>25.968</v>
      </c>
      <c r="J16" s="12">
        <f t="shared" si="1"/>
        <v>12</v>
      </c>
      <c r="K16" s="12">
        <v>128</v>
      </c>
      <c r="L16" s="8"/>
    </row>
    <row r="17" spans="1:12" s="10" customFormat="1" ht="27" customHeight="1">
      <c r="A17" s="9">
        <v>13</v>
      </c>
      <c r="B17" s="5" t="s">
        <v>3</v>
      </c>
      <c r="C17" s="6">
        <v>0.9808</v>
      </c>
      <c r="D17" s="6"/>
      <c r="E17" s="7">
        <v>22.767</v>
      </c>
      <c r="F17" s="4">
        <f t="shared" si="0"/>
        <v>18</v>
      </c>
      <c r="G17" s="4">
        <v>186</v>
      </c>
      <c r="H17" s="12">
        <v>85.71</v>
      </c>
      <c r="I17" s="12">
        <v>25.793</v>
      </c>
      <c r="J17" s="12">
        <f t="shared" si="1"/>
        <v>13</v>
      </c>
      <c r="K17" s="12">
        <v>136</v>
      </c>
      <c r="L17" s="8"/>
    </row>
    <row r="18" spans="1:12" ht="27" customHeight="1">
      <c r="A18" s="4">
        <v>14</v>
      </c>
      <c r="B18" s="5" t="s">
        <v>6</v>
      </c>
      <c r="C18" s="6">
        <v>0.8434</v>
      </c>
      <c r="D18" s="6"/>
      <c r="E18" s="7">
        <v>25.931</v>
      </c>
      <c r="F18" s="4">
        <f t="shared" si="0"/>
        <v>10</v>
      </c>
      <c r="G18" s="4">
        <v>85</v>
      </c>
      <c r="H18" s="12">
        <v>92.86</v>
      </c>
      <c r="I18" s="12">
        <v>25.715</v>
      </c>
      <c r="J18" s="12">
        <f t="shared" si="1"/>
        <v>14</v>
      </c>
      <c r="K18" s="12">
        <v>137</v>
      </c>
      <c r="L18" s="8"/>
    </row>
    <row r="19" spans="1:12" ht="27" customHeight="1">
      <c r="A19" s="4">
        <v>15</v>
      </c>
      <c r="B19" s="5" t="s">
        <v>2</v>
      </c>
      <c r="C19" s="6">
        <v>0.9495</v>
      </c>
      <c r="D19" s="6"/>
      <c r="E19" s="7">
        <v>27.539</v>
      </c>
      <c r="F19" s="4">
        <f t="shared" si="0"/>
        <v>7</v>
      </c>
      <c r="G19" s="4">
        <v>43</v>
      </c>
      <c r="H19" s="12">
        <v>90.91</v>
      </c>
      <c r="I19" s="12">
        <v>25.189</v>
      </c>
      <c r="J19" s="12">
        <f t="shared" si="1"/>
        <v>15</v>
      </c>
      <c r="K19" s="12">
        <v>159</v>
      </c>
      <c r="L19" s="8"/>
    </row>
    <row r="20" spans="1:12" ht="27" customHeight="1">
      <c r="A20" s="4">
        <v>16</v>
      </c>
      <c r="B20" s="5" t="s">
        <v>14</v>
      </c>
      <c r="C20" s="6">
        <v>0.8462</v>
      </c>
      <c r="D20" s="6"/>
      <c r="E20" s="7">
        <v>24.334</v>
      </c>
      <c r="F20" s="4">
        <f t="shared" si="0"/>
        <v>15</v>
      </c>
      <c r="G20" s="4">
        <v>131</v>
      </c>
      <c r="H20" s="12">
        <v>89.74</v>
      </c>
      <c r="I20" s="12">
        <v>25.034</v>
      </c>
      <c r="J20" s="12">
        <f t="shared" si="1"/>
        <v>16</v>
      </c>
      <c r="K20" s="12">
        <v>164</v>
      </c>
      <c r="L20" s="8"/>
    </row>
    <row r="21" spans="1:12" s="10" customFormat="1" ht="27" customHeight="1">
      <c r="A21" s="9">
        <v>17</v>
      </c>
      <c r="B21" s="5" t="s">
        <v>15</v>
      </c>
      <c r="C21" s="6">
        <v>1</v>
      </c>
      <c r="D21" s="6"/>
      <c r="E21" s="7">
        <v>21.018</v>
      </c>
      <c r="F21" s="4">
        <f t="shared" si="0"/>
        <v>19</v>
      </c>
      <c r="G21" s="4">
        <v>227</v>
      </c>
      <c r="H21" s="12">
        <v>98.51</v>
      </c>
      <c r="I21" s="12">
        <v>24.861</v>
      </c>
      <c r="J21" s="12">
        <f t="shared" si="1"/>
        <v>17</v>
      </c>
      <c r="K21" s="12">
        <v>169</v>
      </c>
      <c r="L21" s="8"/>
    </row>
    <row r="22" spans="1:12" ht="27" customHeight="1">
      <c r="A22" s="4">
        <v>18</v>
      </c>
      <c r="B22" s="5" t="s">
        <v>20</v>
      </c>
      <c r="C22" s="6">
        <v>0.8684</v>
      </c>
      <c r="D22" s="6"/>
      <c r="E22" s="7">
        <v>25.831</v>
      </c>
      <c r="F22" s="4">
        <f t="shared" si="0"/>
        <v>12</v>
      </c>
      <c r="G22" s="4">
        <v>88</v>
      </c>
      <c r="H22" s="12">
        <v>77.08</v>
      </c>
      <c r="I22" s="12">
        <v>23.914</v>
      </c>
      <c r="J22" s="12">
        <f t="shared" si="1"/>
        <v>18</v>
      </c>
      <c r="K22" s="12">
        <v>197</v>
      </c>
      <c r="L22" s="8"/>
    </row>
    <row r="23" spans="1:12" ht="27" customHeight="1">
      <c r="A23" s="4">
        <v>19</v>
      </c>
      <c r="B23" s="5" t="s">
        <v>16</v>
      </c>
      <c r="C23" s="6">
        <v>0.9487</v>
      </c>
      <c r="D23" s="6"/>
      <c r="E23" s="7">
        <v>18.724</v>
      </c>
      <c r="F23" s="4">
        <f t="shared" si="0"/>
        <v>20</v>
      </c>
      <c r="G23" s="4">
        <v>257</v>
      </c>
      <c r="H23" s="12">
        <v>100</v>
      </c>
      <c r="I23" s="12">
        <v>22.714</v>
      </c>
      <c r="J23" s="12">
        <f t="shared" si="1"/>
        <v>19</v>
      </c>
      <c r="K23" s="12">
        <v>225</v>
      </c>
      <c r="L23" s="8"/>
    </row>
    <row r="24" spans="1:12" ht="27" customHeight="1">
      <c r="A24" s="4">
        <v>20</v>
      </c>
      <c r="B24" s="5" t="s">
        <v>7</v>
      </c>
      <c r="C24" s="6">
        <v>0.8636</v>
      </c>
      <c r="D24" s="6"/>
      <c r="E24" s="7">
        <v>23.389</v>
      </c>
      <c r="F24" s="4">
        <f t="shared" si="0"/>
        <v>17</v>
      </c>
      <c r="G24" s="4">
        <v>163</v>
      </c>
      <c r="H24" s="12">
        <v>87.36</v>
      </c>
      <c r="I24" s="12">
        <v>22.525</v>
      </c>
      <c r="J24" s="12">
        <f t="shared" si="1"/>
        <v>20</v>
      </c>
      <c r="K24" s="12">
        <v>229</v>
      </c>
      <c r="L24" s="8"/>
    </row>
    <row r="26" spans="3:12" ht="14.25" customHeight="1"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8" customHeight="1">
      <c r="C27" s="17"/>
      <c r="D27" s="17"/>
      <c r="E27" s="17"/>
      <c r="F27" s="17"/>
      <c r="G27" s="17"/>
      <c r="H27" s="17"/>
      <c r="I27" s="17"/>
      <c r="J27" s="17"/>
      <c r="K27" s="17"/>
      <c r="L27" s="17"/>
    </row>
  </sheetData>
  <sheetProtection password="DB05" sheet="1" selectLockedCells="1"/>
  <mergeCells count="9">
    <mergeCell ref="A2:L2"/>
    <mergeCell ref="A1:L1"/>
    <mergeCell ref="C26:L26"/>
    <mergeCell ref="C27:L27"/>
    <mergeCell ref="C3:G3"/>
    <mergeCell ref="H3:K3"/>
    <mergeCell ref="A3:A4"/>
    <mergeCell ref="B3:B4"/>
    <mergeCell ref="L3:L4"/>
  </mergeCells>
  <printOptions/>
  <pageMargins left="0.5118110236220472" right="0.1968503937007874" top="0.6299212598425197" bottom="0.2362204724409449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3" sqref="P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LeHoa</cp:lastModifiedBy>
  <cp:lastPrinted>2017-07-20T03:53:15Z</cp:lastPrinted>
  <dcterms:created xsi:type="dcterms:W3CDTF">2011-05-09T15:18:32Z</dcterms:created>
  <dcterms:modified xsi:type="dcterms:W3CDTF">2017-07-20T04:15:39Z</dcterms:modified>
  <cp:category/>
  <cp:version/>
  <cp:contentType/>
  <cp:contentStatus/>
</cp:coreProperties>
</file>